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AUTRY" sheetId="1" r:id="rId1"/>
  </sheets>
  <definedNames>
    <definedName name="_xlnm._FilterDatabase" localSheetId="0" hidden="1">AUTRY!$A$1:$T$45</definedName>
    <definedName name="_xlnm.Print_Area" localSheetId="0">AUTRY!$A$1:$S$45</definedName>
    <definedName name="tab_CAMPIONARI">"tab_CAMPIONARI!B1:D9"</definedName>
    <definedName name="tab_CAMPIONARI_DS">"tab_CAMPIONARI!B1:B9"</definedName>
    <definedName name="tab_CATEGORIE">"tab_CATEGORIE!B1:D80"</definedName>
    <definedName name="tab_CATEGORIE_DS">"tab_CATEGORIE!B1:B80"</definedName>
    <definedName name="tab_CLIENTE">"tab_CLIENTE!B1:D1706"</definedName>
    <definedName name="tab_CLIENTE_DS">"tab_CLIENTE!B1:B1706"</definedName>
    <definedName name="tab_FORNITORE">"tab_FORNITORE!B1:D2517"</definedName>
    <definedName name="tab_FORNITORE_DS">"tab_FORNITORE!B1:B2517"</definedName>
    <definedName name="tab_GNL">"tab_GNL!B1:D25"</definedName>
    <definedName name="tab_GNL_DS">"tab_GNL!B1:B25"</definedName>
    <definedName name="tab_IVA">"tab_IVA!B1:D2"</definedName>
    <definedName name="tab_IVA_DS">"tab_IVA!B1:B2"</definedName>
    <definedName name="tab_LINEE">"tab_LINEE!B1:D1840"</definedName>
    <definedName name="tab_LINEE_DS">"tab_LINEE!B1:B1840"</definedName>
    <definedName name="tab_LINGUA">"tab_LINGUA!B1:D2"</definedName>
    <definedName name="tab_LINGUA_DS">"tab_LINGUA!B1:B2"</definedName>
    <definedName name="tab_LOCATION">"tab_LOCATION!B1:D14"</definedName>
    <definedName name="tab_LOCATION_DS">"tab_LOCATION!B1:B14"</definedName>
    <definedName name="tab_MARCHE">"tab_MARCHE!B1:D570"</definedName>
    <definedName name="tab_MARCHE_DS">"tab_MARCHE!B1:B570"</definedName>
    <definedName name="tab_MATERIALI">"tab_MATERIALI!B1:D17"</definedName>
    <definedName name="tab_MATERIALI_DS">"tab_MATERIALI!B1:B17"</definedName>
    <definedName name="tab_REPARTI">"tab_REPARTI!B1:D8"</definedName>
    <definedName name="tab_REPARTI_DS">"tab_REPARTI!B1:B8"</definedName>
    <definedName name="tab_SESSO">"tab_SESSO!B1:D5"</definedName>
    <definedName name="tab_SESSO_DS">"tab_SESSO!B1:B5"</definedName>
    <definedName name="tab_STAGIONI">"tab_STAGIONI!B1:D20"</definedName>
    <definedName name="tab_STAGIONI_DS">"tab_STAGIONI!B1:B20"</definedName>
    <definedName name="tab_TIPOETICHETTA">"tab_TIPOETICHETTA!B1:D24"</definedName>
    <definedName name="tab_TIPOETICHETTA_DS">"tab_TIPOETICHETTA!B1:B24"</definedName>
    <definedName name="tab_TIPOTAGLIA">"tab_TIPOTAGLIA!B1:D32"</definedName>
    <definedName name="tab_TIPOTAGLIA_DS">"tab_TIPOTAGLIA!B1:B32"</definedName>
    <definedName name="tab_VALUTA">"tab_VALUTA!B1:D16"</definedName>
    <definedName name="tab_VALUTA_DS">"tab_VALUTA!B1:B16"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4" i="1" l="1"/>
  <c r="Q45" i="1"/>
  <c r="P45" i="1"/>
  <c r="O45" i="1"/>
  <c r="N45" i="1"/>
  <c r="M45" i="1"/>
  <c r="L45" i="1"/>
  <c r="K45" i="1"/>
  <c r="J45" i="1"/>
  <c r="I45" i="1"/>
  <c r="F45" i="1"/>
  <c r="S44" i="1"/>
  <c r="S20" i="1"/>
  <c r="S8" i="1"/>
  <c r="S43" i="1" l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3" i="1"/>
  <c r="S22" i="1"/>
  <c r="S21" i="1"/>
  <c r="S19" i="1"/>
  <c r="S18" i="1"/>
  <c r="S17" i="1"/>
  <c r="S16" i="1"/>
  <c r="S15" i="1"/>
  <c r="S14" i="1"/>
  <c r="S13" i="1"/>
  <c r="S12" i="1"/>
  <c r="S11" i="1"/>
  <c r="S10" i="1"/>
  <c r="S9" i="1"/>
  <c r="S7" i="1"/>
  <c r="S6" i="1"/>
  <c r="S5" i="1"/>
  <c r="S4" i="1"/>
  <c r="S3" i="1"/>
  <c r="S2" i="1"/>
  <c r="R45" i="1"/>
  <c r="H45" i="1"/>
  <c r="G45" i="1"/>
  <c r="S45" i="1" l="1"/>
</calcChain>
</file>

<file path=xl/sharedStrings.xml><?xml version="1.0" encoding="utf-8"?>
<sst xmlns="http://schemas.openxmlformats.org/spreadsheetml/2006/main" count="180" uniqueCount="81">
  <si>
    <t>DONNA</t>
  </si>
  <si>
    <t>UOMO</t>
  </si>
  <si>
    <t>Autry</t>
  </si>
  <si>
    <t>CODE</t>
  </si>
  <si>
    <t>BRAND</t>
  </si>
  <si>
    <t>GENDER</t>
  </si>
  <si>
    <t>AUTRY</t>
  </si>
  <si>
    <t>COLOUR</t>
  </si>
  <si>
    <t>WHITE / GREEN</t>
  </si>
  <si>
    <t>WHITE / BLUE</t>
  </si>
  <si>
    <t>WHITE</t>
  </si>
  <si>
    <t>WHITE / BLACK</t>
  </si>
  <si>
    <t>WHITE / PINK</t>
  </si>
  <si>
    <t>TOTAL PAIRS</t>
  </si>
  <si>
    <t>AULW LL16</t>
  </si>
  <si>
    <t>AULM LL20</t>
  </si>
  <si>
    <t xml:space="preserve">LEATHER / SUEDE WHITE </t>
  </si>
  <si>
    <t>AULM LS33</t>
  </si>
  <si>
    <t>AULM LS77</t>
  </si>
  <si>
    <t>47</t>
  </si>
  <si>
    <t>WHITE / CIGAR</t>
  </si>
  <si>
    <t>AVLW SV41</t>
  </si>
  <si>
    <t>WHITE / METAL ROSE</t>
  </si>
  <si>
    <t>SAND / CIGAR</t>
  </si>
  <si>
    <t>AULM TS03</t>
  </si>
  <si>
    <t>LOFT / SPACE BLUE</t>
  </si>
  <si>
    <t>AULM WB49</t>
  </si>
  <si>
    <t>WHITE / MOUNTAIN</t>
  </si>
  <si>
    <t>AULW LS75</t>
  </si>
  <si>
    <t>WHITE / BEIGE / GOLD</t>
  </si>
  <si>
    <t>WHITE / COVERT GREEN</t>
  </si>
  <si>
    <t>WHITE / AMAZON</t>
  </si>
  <si>
    <t>AULW TS01</t>
  </si>
  <si>
    <t>WHITE / VAPOR</t>
  </si>
  <si>
    <t>ROLM MM09</t>
  </si>
  <si>
    <t>DVLM GF01</t>
  </si>
  <si>
    <t>OFF WHITE</t>
  </si>
  <si>
    <t>AULM CC02</t>
  </si>
  <si>
    <t>AULM GS21</t>
  </si>
  <si>
    <t>AVLM YL03</t>
  </si>
  <si>
    <t>ADLW GW01</t>
  </si>
  <si>
    <t>DVLW GF01</t>
  </si>
  <si>
    <t>WHITE / COBALT</t>
  </si>
  <si>
    <t>WHITE / ORANGE</t>
  </si>
  <si>
    <t>AVLW OL01</t>
  </si>
  <si>
    <t>WHITE / BLUE SPACE</t>
  </si>
  <si>
    <t>AVLM SV12</t>
  </si>
  <si>
    <t>WHITE / BROWN / YELLOW</t>
  </si>
  <si>
    <t>WHITE / BLACK / SILVER</t>
  </si>
  <si>
    <t>AVLM SV11</t>
  </si>
  <si>
    <t>AULW WB01</t>
  </si>
  <si>
    <t>AULW WB10</t>
  </si>
  <si>
    <t>AULW LD10</t>
  </si>
  <si>
    <t>AULW MS01</t>
  </si>
  <si>
    <t>WHITE/SAND</t>
  </si>
  <si>
    <t>AULW SL01</t>
  </si>
  <si>
    <t>AULM WB04</t>
  </si>
  <si>
    <t>IVORY</t>
  </si>
  <si>
    <t>BEIGE</t>
  </si>
  <si>
    <t>AULW ML01</t>
  </si>
  <si>
    <t>AULW ML02</t>
  </si>
  <si>
    <t>AULW SH02</t>
  </si>
  <si>
    <t>AULW SG17</t>
  </si>
  <si>
    <t>AULW SX10</t>
  </si>
  <si>
    <t>AULM LL77</t>
  </si>
  <si>
    <t>EKLM KN08</t>
  </si>
  <si>
    <t>EKLM KN01</t>
  </si>
  <si>
    <t>LDLM AK02</t>
  </si>
  <si>
    <t>AVLM SV46</t>
  </si>
  <si>
    <t>WHITE / COVERT GREEN / BLACK</t>
  </si>
  <si>
    <t>AVLM DA01</t>
  </si>
  <si>
    <t>WHITE / MIITARY GREEN</t>
  </si>
  <si>
    <t>EKLW KN08</t>
  </si>
  <si>
    <t>EKLW KN01</t>
  </si>
  <si>
    <t>AVLW GE01</t>
  </si>
  <si>
    <t>4</t>
  </si>
  <si>
    <t>ROLW MM09</t>
  </si>
  <si>
    <t>AULM SR01</t>
  </si>
  <si>
    <t>WHOLESALE PRICE</t>
  </si>
  <si>
    <t>AULW WB26</t>
  </si>
  <si>
    <t>AULW WB32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</si>
</sst>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[$€-410]\ * #,##0.00_-;\-[$€-410]\ * #,##0.00_-;_-[$€-410]\ * \-??_-;_-@_-"/>
    <numFmt numFmtId="165" formatCode="[$-C0A]General"/>
    <numFmt numFmtId="166" formatCode="#,##0.00\ &quot;€&quot;"/>
  </numFmts>
  <fonts count="9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rgb="FF000000"/>
      <name val="Calibri"/>
      <family val="2"/>
      <charset val="1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164" fontId="0" fillId="0" borderId="0"/>
    <xf numFmtId="164" fontId="2" fillId="0" borderId="0" applyFill="0" applyBorder="0" applyAlignment="0" applyProtection="0"/>
    <xf numFmtId="164" fontId="3" fillId="0" borderId="0"/>
    <xf numFmtId="0" fontId="1" fillId="0" borderId="0"/>
    <xf numFmtId="165" fontId="7" fillId="0" borderId="0"/>
  </cellStyleXfs>
  <cellXfs count="22">
    <xf numFmtId="164" fontId="0" fillId="0" borderId="0" xfId="0"/>
    <xf numFmtId="166" fontId="4" fillId="0" borderId="2" xfId="0" applyNumberFormat="1" applyFont="1" applyBorder="1" applyAlignment="1">
      <alignment horizontal="center" vertical="center"/>
    </xf>
    <xf numFmtId="1" fontId="6" fillId="0" borderId="2" xfId="2" applyNumberFormat="1" applyFont="1" applyBorder="1" applyAlignment="1">
      <alignment horizontal="center" vertical="center"/>
    </xf>
    <xf numFmtId="49" fontId="6" fillId="0" borderId="2" xfId="2" applyNumberFormat="1" applyFont="1" applyBorder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164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 wrapText="1"/>
    </xf>
    <xf numFmtId="164" fontId="5" fillId="0" borderId="0" xfId="0" applyFont="1" applyAlignment="1">
      <alignment horizontal="center" vertical="center"/>
    </xf>
    <xf numFmtId="164" fontId="4" fillId="0" borderId="0" xfId="0" applyFont="1" applyAlignment="1">
      <alignment horizontal="center" vertical="center" wrapText="1"/>
    </xf>
    <xf numFmtId="164" fontId="3" fillId="2" borderId="0" xfId="0" applyFont="1" applyFill="1" applyAlignment="1">
      <alignment horizontal="center" vertical="center"/>
    </xf>
    <xf numFmtId="164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164" fontId="4" fillId="0" borderId="2" xfId="0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/>
    </xf>
    <xf numFmtId="164" fontId="3" fillId="0" borderId="0" xfId="0" applyFont="1" applyFill="1" applyAlignment="1">
      <alignment horizontal="center" vertical="center"/>
    </xf>
  </cellXfs>
  <cellStyles count="5">
    <cellStyle name="Euro" xfId="1"/>
    <cellStyle name="Normal" xfId="0" builtinId="0"/>
    <cellStyle name="Normal 3" xfId="4"/>
    <cellStyle name="Normale 2" xfId="2"/>
    <cellStyle name="표준 2" xfId="3"/>
  </cellStyles>
  <dxfs count="0"/>
  <tableStyles count="0" defaultTableStyle="TableStyleMedium2" defaultPivotStyle="PivotStyleLight16"/>
  <colors>
    <mruColors>
      <color rgb="FF00FF00"/>
      <color rgb="FFCCFF33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8" Type="http://schemas.openxmlformats.org/officeDocument/2006/relationships/image" Target="../media/image8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9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  <rv s="0">
    <v>22</v>
    <v>5</v>
  </rv>
  <rv s="0">
    <v>23</v>
    <v>5</v>
  </rv>
  <rv s="0">
    <v>24</v>
    <v>5</v>
  </rv>
  <rv s="0">
    <v>25</v>
    <v>5</v>
  </rv>
  <rv s="0">
    <v>26</v>
    <v>5</v>
  </rv>
  <rv s="0">
    <v>27</v>
    <v>5</v>
  </rv>
  <rv s="0">
    <v>28</v>
    <v>5</v>
  </rv>
  <rv s="0">
    <v>29</v>
    <v>5</v>
  </rv>
  <rv s="0">
    <v>30</v>
    <v>5</v>
  </rv>
  <rv s="1">
    <v>31</v>
    <v>5</v>
    <v>AUTRY: SNEAKERS, SNEAKERS AUTRY MEDALIST LOW AULW LL16 | SOTF</v>
  </rv>
  <rv s="0">
    <v>32</v>
    <v>5</v>
  </rv>
  <rv s="0">
    <v>33</v>
    <v>5</v>
  </rv>
  <rv s="0">
    <v>34</v>
    <v>5</v>
  </rv>
  <rv s="0">
    <v>35</v>
    <v>5</v>
  </rv>
  <rv s="0">
    <v>36</v>
    <v>5</v>
  </rv>
  <rv s="0">
    <v>37</v>
    <v>5</v>
  </rv>
  <rv s="0">
    <v>38</v>
    <v>5</v>
  </rv>
</rvData>
</file>

<file path=xl/richData/rdrichvaluestructure.xml><?xml version="1.0" encoding="utf-8"?>
<rvStructures xmlns="http://schemas.microsoft.com/office/spreadsheetml/2017/richdata" count="2">
  <s t="_localImage">
    <k n="_rvRel:LocalImageIdentifier" t="i"/>
    <k n="CalcOrigin" t="i"/>
  </s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  <rel r:id="rId32"/>
  <rel r:id="rId33"/>
  <rel r:id="rId34"/>
  <rel r:id="rId35"/>
  <rel r:id="rId36"/>
  <rel r:id="rId37"/>
  <rel r:id="rId38"/>
  <rel r:id="rId39"/>
</richValueRel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45"/>
  <sheetViews>
    <sheetView tabSelected="1" zoomScale="75" zoomScaleNormal="100" workbookViewId="0">
      <pane ySplit="1" topLeftCell="A2" activePane="bottomLeft" state="frozen"/>
      <selection pane="bottomLeft" activeCell="AD4" sqref="AD4"/>
    </sheetView>
  </sheetViews>
  <sheetFormatPr defaultColWidth="9.140625" defaultRowHeight="20.25" x14ac:dyDescent="0.25"/>
  <cols>
    <col min="1" max="1" width="12.28515625" style="5" hidden="1" customWidth="1"/>
    <col min="2" max="2" width="12.28515625" style="6" bestFit="1" customWidth="1"/>
    <col min="3" max="3" width="16.140625" style="7" customWidth="1"/>
    <col min="4" max="4" width="16.7109375" style="8" customWidth="1"/>
    <col min="5" max="5" width="19.42578125" style="9" customWidth="1"/>
    <col min="6" max="6" width="4.7109375" style="10" customWidth="1"/>
    <col min="7" max="18" width="4.7109375" style="12" customWidth="1"/>
    <col min="19" max="19" width="11.42578125" style="13" customWidth="1"/>
    <col min="20" max="20" width="13.28515625" style="4" customWidth="1"/>
    <col min="21" max="24" width="9.140625" style="5"/>
    <col min="25" max="95" width="9.140625" style="21"/>
    <col min="96" max="16384" width="9.140625" style="5"/>
  </cols>
  <sheetData>
    <row r="1" spans="1:95" ht="31.5" x14ac:dyDescent="0.25">
      <c r="A1" s="15" t="s">
        <v>4</v>
      </c>
      <c r="B1" s="16" t="s">
        <v>5</v>
      </c>
      <c r="C1" s="17" t="s">
        <v>3</v>
      </c>
      <c r="D1" s="18" t="s">
        <v>7</v>
      </c>
      <c r="E1" s="1" t="s">
        <v>78</v>
      </c>
      <c r="F1" s="2">
        <v>35</v>
      </c>
      <c r="G1" s="3">
        <v>36</v>
      </c>
      <c r="H1" s="3">
        <v>37</v>
      </c>
      <c r="I1" s="3">
        <v>38</v>
      </c>
      <c r="J1" s="3">
        <v>39</v>
      </c>
      <c r="K1" s="3">
        <v>40</v>
      </c>
      <c r="L1" s="3">
        <v>41</v>
      </c>
      <c r="M1" s="3">
        <v>42</v>
      </c>
      <c r="N1" s="3">
        <v>43</v>
      </c>
      <c r="O1" s="3">
        <v>44</v>
      </c>
      <c r="P1" s="3">
        <v>45</v>
      </c>
      <c r="Q1" s="3">
        <v>46</v>
      </c>
      <c r="R1" s="3" t="s">
        <v>19</v>
      </c>
      <c r="S1" s="19" t="s">
        <v>13</v>
      </c>
    </row>
    <row r="2" spans="1:95" s="14" customFormat="1" ht="85.15" customHeight="1" x14ac:dyDescent="0.25">
      <c r="A2" s="20" t="s">
        <v>2</v>
      </c>
      <c r="B2" s="20" t="s">
        <v>1</v>
      </c>
      <c r="C2" s="20" t="s">
        <v>37</v>
      </c>
      <c r="D2" s="20" t="s">
        <v>36</v>
      </c>
      <c r="E2" s="20">
        <v>78</v>
      </c>
      <c r="F2" s="20"/>
      <c r="G2" s="20"/>
      <c r="H2" s="20"/>
      <c r="I2" s="20"/>
      <c r="J2" s="20"/>
      <c r="K2" s="20">
        <v>1</v>
      </c>
      <c r="L2" s="20"/>
      <c r="M2" s="20"/>
      <c r="N2" s="20"/>
      <c r="O2" s="20"/>
      <c r="P2" s="20"/>
      <c r="Q2" s="20"/>
      <c r="R2" s="20"/>
      <c r="S2" s="20">
        <f t="shared" ref="S2:S19" si="0">SUM(F2:R2)</f>
        <v>1</v>
      </c>
      <c r="T2" s="4"/>
      <c r="U2" s="4"/>
      <c r="V2" s="4"/>
      <c r="W2" s="4"/>
      <c r="X2" s="4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1"/>
      <c r="CM2" s="21"/>
      <c r="CN2" s="21"/>
      <c r="CO2" s="21"/>
      <c r="CP2" s="21"/>
      <c r="CQ2" s="21"/>
    </row>
    <row r="3" spans="1:95" s="14" customFormat="1" ht="85.15" customHeight="1" x14ac:dyDescent="0.25">
      <c r="A3" s="20" t="s">
        <v>2</v>
      </c>
      <c r="B3" s="20" t="s">
        <v>1</v>
      </c>
      <c r="C3" s="20" t="s">
        <v>38</v>
      </c>
      <c r="D3" s="20" t="s">
        <v>20</v>
      </c>
      <c r="E3" s="20">
        <v>78</v>
      </c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>
        <v>1</v>
      </c>
      <c r="R3" s="20"/>
      <c r="S3" s="20">
        <f t="shared" si="0"/>
        <v>1</v>
      </c>
      <c r="T3" s="4"/>
      <c r="U3" s="4"/>
      <c r="V3" s="4"/>
      <c r="W3" s="4"/>
      <c r="X3" s="4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</row>
    <row r="4" spans="1:95" s="14" customFormat="1" ht="85.15" customHeight="1" x14ac:dyDescent="0.25">
      <c r="A4" s="20" t="s">
        <v>2</v>
      </c>
      <c r="B4" s="20" t="s">
        <v>1</v>
      </c>
      <c r="C4" s="20" t="s">
        <v>15</v>
      </c>
      <c r="D4" s="20" t="s">
        <v>8</v>
      </c>
      <c r="E4" s="20">
        <v>70</v>
      </c>
      <c r="F4" s="20"/>
      <c r="G4" s="20"/>
      <c r="H4" s="20"/>
      <c r="I4" s="20"/>
      <c r="J4" s="20"/>
      <c r="K4" s="20">
        <v>4</v>
      </c>
      <c r="L4" s="20"/>
      <c r="M4" s="20"/>
      <c r="N4" s="20"/>
      <c r="O4" s="20"/>
      <c r="P4" s="20"/>
      <c r="Q4" s="20"/>
      <c r="R4" s="20"/>
      <c r="S4" s="20">
        <f t="shared" si="0"/>
        <v>4</v>
      </c>
      <c r="T4" s="4"/>
      <c r="U4" s="4"/>
      <c r="V4" s="4"/>
      <c r="W4" s="4"/>
      <c r="X4" s="4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</row>
    <row r="5" spans="1:95" s="14" customFormat="1" ht="100.15" customHeight="1" x14ac:dyDescent="0.25">
      <c r="A5" s="20" t="s">
        <v>2</v>
      </c>
      <c r="B5" s="20" t="s">
        <v>1</v>
      </c>
      <c r="C5" s="20" t="s">
        <v>64</v>
      </c>
      <c r="D5" s="20" t="s">
        <v>30</v>
      </c>
      <c r="E5" s="20">
        <v>70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>
        <v>2</v>
      </c>
      <c r="Q5" s="20"/>
      <c r="R5" s="20"/>
      <c r="S5" s="20">
        <f t="shared" si="0"/>
        <v>2</v>
      </c>
      <c r="T5" s="4"/>
      <c r="U5" s="4"/>
      <c r="V5" s="4"/>
      <c r="W5" s="4"/>
      <c r="X5" s="4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</row>
    <row r="6" spans="1:95" s="14" customFormat="1" ht="85.15" customHeight="1" x14ac:dyDescent="0.25">
      <c r="A6" s="20" t="s">
        <v>2</v>
      </c>
      <c r="B6" s="20" t="s">
        <v>1</v>
      </c>
      <c r="C6" s="20" t="s">
        <v>17</v>
      </c>
      <c r="D6" s="20" t="s">
        <v>16</v>
      </c>
      <c r="E6" s="20">
        <v>72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>
        <v>2</v>
      </c>
      <c r="Q6" s="20">
        <v>1</v>
      </c>
      <c r="R6" s="20"/>
      <c r="S6" s="20">
        <f t="shared" si="0"/>
        <v>3</v>
      </c>
      <c r="T6" s="4"/>
      <c r="U6" s="4"/>
      <c r="V6" s="4"/>
      <c r="W6" s="4"/>
      <c r="X6" s="4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</row>
    <row r="7" spans="1:95" s="14" customFormat="1" ht="85.15" customHeight="1" x14ac:dyDescent="0.25">
      <c r="A7" s="20" t="s">
        <v>2</v>
      </c>
      <c r="B7" s="20" t="s">
        <v>1</v>
      </c>
      <c r="C7" s="20" t="s">
        <v>18</v>
      </c>
      <c r="D7" s="20" t="s">
        <v>8</v>
      </c>
      <c r="E7" s="20">
        <v>72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>
        <v>1</v>
      </c>
      <c r="Q7" s="20"/>
      <c r="R7" s="20"/>
      <c r="S7" s="20">
        <f t="shared" si="0"/>
        <v>1</v>
      </c>
      <c r="T7" s="4"/>
      <c r="U7" s="4"/>
      <c r="V7" s="4"/>
      <c r="W7" s="4"/>
      <c r="X7" s="4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</row>
    <row r="8" spans="1:95" s="14" customFormat="1" ht="85.15" customHeight="1" x14ac:dyDescent="0.25">
      <c r="A8" s="20" t="s">
        <v>2</v>
      </c>
      <c r="B8" s="20" t="s">
        <v>1</v>
      </c>
      <c r="C8" s="20" t="s">
        <v>77</v>
      </c>
      <c r="D8" s="20" t="s">
        <v>10</v>
      </c>
      <c r="E8" s="20">
        <v>96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>
        <v>1</v>
      </c>
      <c r="R8" s="20"/>
      <c r="S8" s="20">
        <f t="shared" ref="S8" si="1">SUM(F8:R8)</f>
        <v>1</v>
      </c>
      <c r="T8" s="4"/>
      <c r="U8" s="4"/>
      <c r="V8" s="4"/>
      <c r="W8" s="4"/>
      <c r="X8" s="4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</row>
    <row r="9" spans="1:95" s="14" customFormat="1" ht="85.15" customHeight="1" x14ac:dyDescent="0.25">
      <c r="A9" s="20" t="s">
        <v>6</v>
      </c>
      <c r="B9" s="20" t="s">
        <v>1</v>
      </c>
      <c r="C9" s="20" t="s">
        <v>24</v>
      </c>
      <c r="D9" s="20" t="s">
        <v>25</v>
      </c>
      <c r="E9" s="20">
        <v>72</v>
      </c>
      <c r="F9" s="20"/>
      <c r="G9" s="20"/>
      <c r="H9" s="20"/>
      <c r="I9" s="20"/>
      <c r="J9" s="20"/>
      <c r="K9" s="20"/>
      <c r="L9" s="20">
        <v>1</v>
      </c>
      <c r="M9" s="20"/>
      <c r="N9" s="20"/>
      <c r="O9" s="20"/>
      <c r="P9" s="20">
        <v>2</v>
      </c>
      <c r="Q9" s="20">
        <v>1</v>
      </c>
      <c r="R9" s="20"/>
      <c r="S9" s="20">
        <f t="shared" si="0"/>
        <v>4</v>
      </c>
      <c r="T9" s="4"/>
      <c r="U9" s="4"/>
      <c r="V9" s="4"/>
      <c r="W9" s="4"/>
      <c r="X9" s="4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</row>
    <row r="10" spans="1:95" s="14" customFormat="1" ht="85.15" customHeight="1" x14ac:dyDescent="0.25">
      <c r="A10" s="20" t="s">
        <v>6</v>
      </c>
      <c r="B10" s="20" t="s">
        <v>1</v>
      </c>
      <c r="C10" s="20" t="s">
        <v>56</v>
      </c>
      <c r="D10" s="20" t="s">
        <v>45</v>
      </c>
      <c r="E10" s="20">
        <v>74</v>
      </c>
      <c r="F10" s="20"/>
      <c r="G10" s="20"/>
      <c r="H10" s="20"/>
      <c r="I10" s="20"/>
      <c r="J10" s="20"/>
      <c r="K10" s="20"/>
      <c r="L10" s="20"/>
      <c r="M10" s="20"/>
      <c r="N10" s="20"/>
      <c r="O10" s="20">
        <v>1</v>
      </c>
      <c r="P10" s="20"/>
      <c r="Q10" s="20">
        <v>5</v>
      </c>
      <c r="R10" s="20"/>
      <c r="S10" s="20">
        <f t="shared" si="0"/>
        <v>6</v>
      </c>
      <c r="T10" s="4"/>
      <c r="U10" s="4"/>
      <c r="V10" s="4"/>
      <c r="W10" s="4"/>
      <c r="X10" s="4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</row>
    <row r="11" spans="1:95" s="14" customFormat="1" ht="85.15" customHeight="1" x14ac:dyDescent="0.25">
      <c r="A11" s="20" t="s">
        <v>6</v>
      </c>
      <c r="B11" s="20" t="s">
        <v>1</v>
      </c>
      <c r="C11" s="20" t="s">
        <v>26</v>
      </c>
      <c r="D11" s="20" t="s">
        <v>27</v>
      </c>
      <c r="E11" s="20">
        <v>74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>
        <v>1</v>
      </c>
      <c r="R11" s="20"/>
      <c r="S11" s="20">
        <f t="shared" si="0"/>
        <v>1</v>
      </c>
      <c r="T11" s="4"/>
      <c r="U11" s="4"/>
      <c r="V11" s="4"/>
      <c r="W11" s="4"/>
      <c r="X11" s="4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</row>
    <row r="12" spans="1:95" s="14" customFormat="1" ht="85.15" customHeight="1" x14ac:dyDescent="0.25">
      <c r="A12" s="20" t="s">
        <v>2</v>
      </c>
      <c r="B12" s="20" t="s">
        <v>1</v>
      </c>
      <c r="C12" s="20" t="s">
        <v>70</v>
      </c>
      <c r="D12" s="20" t="s">
        <v>71</v>
      </c>
      <c r="E12" s="20">
        <v>102</v>
      </c>
      <c r="F12" s="20"/>
      <c r="G12" s="20"/>
      <c r="H12" s="20"/>
      <c r="I12" s="20"/>
      <c r="J12" s="20"/>
      <c r="K12" s="20">
        <v>1</v>
      </c>
      <c r="L12" s="20">
        <v>1</v>
      </c>
      <c r="M12" s="20">
        <v>2</v>
      </c>
      <c r="N12" s="20"/>
      <c r="O12" s="20"/>
      <c r="P12" s="20">
        <v>1</v>
      </c>
      <c r="Q12" s="20">
        <v>1</v>
      </c>
      <c r="R12" s="20"/>
      <c r="S12" s="20">
        <f t="shared" si="0"/>
        <v>6</v>
      </c>
      <c r="T12" s="4"/>
      <c r="U12" s="4"/>
      <c r="V12" s="4"/>
      <c r="W12" s="4"/>
      <c r="X12" s="4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</row>
    <row r="13" spans="1:95" s="14" customFormat="1" ht="85.15" customHeight="1" x14ac:dyDescent="0.25">
      <c r="A13" s="20" t="s">
        <v>2</v>
      </c>
      <c r="B13" s="20" t="s">
        <v>1</v>
      </c>
      <c r="C13" s="20" t="s">
        <v>49</v>
      </c>
      <c r="D13" s="20" t="s">
        <v>48</v>
      </c>
      <c r="E13" s="20">
        <v>102</v>
      </c>
      <c r="F13" s="20"/>
      <c r="G13" s="20"/>
      <c r="H13" s="20"/>
      <c r="I13" s="20"/>
      <c r="J13" s="20"/>
      <c r="K13" s="20"/>
      <c r="L13" s="20"/>
      <c r="M13" s="20"/>
      <c r="N13" s="20"/>
      <c r="O13" s="20">
        <v>2</v>
      </c>
      <c r="P13" s="20"/>
      <c r="Q13" s="20"/>
      <c r="R13" s="20"/>
      <c r="S13" s="20">
        <f t="shared" si="0"/>
        <v>2</v>
      </c>
      <c r="T13" s="4"/>
      <c r="U13" s="4"/>
      <c r="V13" s="4"/>
      <c r="W13" s="4"/>
      <c r="X13" s="4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</row>
    <row r="14" spans="1:95" s="14" customFormat="1" ht="100.15" customHeight="1" x14ac:dyDescent="0.25">
      <c r="A14" s="20" t="s">
        <v>2</v>
      </c>
      <c r="B14" s="20" t="s">
        <v>1</v>
      </c>
      <c r="C14" s="20" t="s">
        <v>46</v>
      </c>
      <c r="D14" s="20" t="s">
        <v>47</v>
      </c>
      <c r="E14" s="20">
        <v>102</v>
      </c>
      <c r="F14" s="20"/>
      <c r="G14" s="20"/>
      <c r="H14" s="20"/>
      <c r="I14" s="20"/>
      <c r="J14" s="20"/>
      <c r="K14" s="20"/>
      <c r="L14" s="20"/>
      <c r="M14" s="20"/>
      <c r="N14" s="20"/>
      <c r="O14" s="20">
        <v>1</v>
      </c>
      <c r="P14" s="20"/>
      <c r="Q14" s="20">
        <v>1</v>
      </c>
      <c r="R14" s="20"/>
      <c r="S14" s="20">
        <f t="shared" si="0"/>
        <v>2</v>
      </c>
      <c r="T14" s="4"/>
      <c r="U14" s="4"/>
      <c r="V14" s="4"/>
      <c r="W14" s="4"/>
      <c r="X14" s="4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</row>
    <row r="15" spans="1:95" s="14" customFormat="1" ht="100.15" customHeight="1" x14ac:dyDescent="0.25">
      <c r="A15" s="20" t="s">
        <v>2</v>
      </c>
      <c r="B15" s="20" t="s">
        <v>1</v>
      </c>
      <c r="C15" s="20" t="s">
        <v>68</v>
      </c>
      <c r="D15" s="20" t="s">
        <v>69</v>
      </c>
      <c r="E15" s="20">
        <v>102</v>
      </c>
      <c r="F15" s="20"/>
      <c r="G15" s="20"/>
      <c r="H15" s="20"/>
      <c r="I15" s="20"/>
      <c r="J15" s="20">
        <v>2</v>
      </c>
      <c r="K15" s="20">
        <v>2</v>
      </c>
      <c r="L15" s="20">
        <v>2</v>
      </c>
      <c r="M15" s="20">
        <v>1</v>
      </c>
      <c r="N15" s="20"/>
      <c r="O15" s="20"/>
      <c r="P15" s="20">
        <v>1</v>
      </c>
      <c r="Q15" s="20">
        <v>2</v>
      </c>
      <c r="R15" s="20"/>
      <c r="S15" s="20">
        <f t="shared" si="0"/>
        <v>10</v>
      </c>
      <c r="T15" s="4"/>
      <c r="U15" s="4"/>
      <c r="V15" s="4"/>
      <c r="W15" s="4"/>
      <c r="X15" s="4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</row>
    <row r="16" spans="1:95" s="14" customFormat="1" ht="100.15" customHeight="1" x14ac:dyDescent="0.25">
      <c r="A16" s="20" t="s">
        <v>2</v>
      </c>
      <c r="B16" s="20" t="s">
        <v>1</v>
      </c>
      <c r="C16" s="20" t="s">
        <v>39</v>
      </c>
      <c r="D16" s="20" t="s">
        <v>9</v>
      </c>
      <c r="E16" s="20">
        <v>100</v>
      </c>
      <c r="F16" s="20"/>
      <c r="G16" s="20"/>
      <c r="H16" s="20"/>
      <c r="I16" s="20"/>
      <c r="J16" s="20"/>
      <c r="K16" s="20"/>
      <c r="L16" s="20">
        <v>1</v>
      </c>
      <c r="M16" s="20"/>
      <c r="N16" s="20"/>
      <c r="O16" s="20"/>
      <c r="P16" s="20"/>
      <c r="Q16" s="20"/>
      <c r="R16" s="20"/>
      <c r="S16" s="20">
        <f t="shared" si="0"/>
        <v>1</v>
      </c>
      <c r="T16" s="4"/>
      <c r="U16" s="4"/>
      <c r="V16" s="4"/>
      <c r="W16" s="4"/>
      <c r="X16" s="4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</row>
    <row r="17" spans="1:95" ht="85.15" customHeight="1" x14ac:dyDescent="0.25">
      <c r="A17" s="20" t="s">
        <v>2</v>
      </c>
      <c r="B17" s="20" t="s">
        <v>1</v>
      </c>
      <c r="C17" s="20" t="s">
        <v>35</v>
      </c>
      <c r="D17" s="20" t="s">
        <v>10</v>
      </c>
      <c r="E17" s="20">
        <v>100</v>
      </c>
      <c r="F17" s="20"/>
      <c r="G17" s="20"/>
      <c r="H17" s="20"/>
      <c r="I17" s="20"/>
      <c r="J17" s="20"/>
      <c r="K17" s="20">
        <v>1</v>
      </c>
      <c r="L17" s="20"/>
      <c r="M17" s="20"/>
      <c r="N17" s="20"/>
      <c r="O17" s="20"/>
      <c r="P17" s="20"/>
      <c r="Q17" s="20"/>
      <c r="R17" s="20"/>
      <c r="S17" s="20">
        <f t="shared" si="0"/>
        <v>1</v>
      </c>
      <c r="U17" s="4"/>
      <c r="V17" s="4"/>
      <c r="W17" s="4"/>
      <c r="X17" s="4"/>
    </row>
    <row r="18" spans="1:95" ht="85.15" customHeight="1" x14ac:dyDescent="0.25">
      <c r="A18" s="20" t="s">
        <v>2</v>
      </c>
      <c r="B18" s="20" t="s">
        <v>1</v>
      </c>
      <c r="C18" s="20" t="s">
        <v>67</v>
      </c>
      <c r="D18" s="20" t="s">
        <v>10</v>
      </c>
      <c r="E18" s="20">
        <v>84</v>
      </c>
      <c r="F18" s="20"/>
      <c r="G18" s="20"/>
      <c r="H18" s="20"/>
      <c r="I18" s="20"/>
      <c r="J18" s="20"/>
      <c r="K18" s="20">
        <v>4</v>
      </c>
      <c r="L18" s="20">
        <v>4</v>
      </c>
      <c r="M18" s="20">
        <v>3</v>
      </c>
      <c r="N18" s="20">
        <v>7</v>
      </c>
      <c r="O18" s="20">
        <v>2</v>
      </c>
      <c r="P18" s="20">
        <v>2</v>
      </c>
      <c r="Q18" s="20">
        <v>2</v>
      </c>
      <c r="R18" s="20"/>
      <c r="S18" s="20">
        <f t="shared" si="0"/>
        <v>24</v>
      </c>
      <c r="U18" s="4"/>
      <c r="V18" s="4"/>
      <c r="W18" s="4"/>
      <c r="X18" s="4"/>
    </row>
    <row r="19" spans="1:95" ht="100.15" customHeight="1" x14ac:dyDescent="0.25">
      <c r="A19" s="20" t="s">
        <v>6</v>
      </c>
      <c r="B19" s="20" t="s">
        <v>1</v>
      </c>
      <c r="C19" s="20" t="s">
        <v>34</v>
      </c>
      <c r="D19" s="20" t="s">
        <v>8</v>
      </c>
      <c r="E19" s="20">
        <v>78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>
        <v>1</v>
      </c>
      <c r="Q19" s="20">
        <v>5</v>
      </c>
      <c r="R19" s="20"/>
      <c r="S19" s="20">
        <f t="shared" si="0"/>
        <v>6</v>
      </c>
      <c r="U19" s="4"/>
      <c r="V19" s="4"/>
      <c r="W19" s="4"/>
      <c r="X19" s="4"/>
    </row>
    <row r="20" spans="1:95" ht="100.15" customHeight="1" x14ac:dyDescent="0.25">
      <c r="A20" s="20" t="s">
        <v>6</v>
      </c>
      <c r="B20" s="20" t="s">
        <v>0</v>
      </c>
      <c r="C20" s="20" t="s">
        <v>79</v>
      </c>
      <c r="D20" s="20" t="s">
        <v>42</v>
      </c>
      <c r="E20" s="20">
        <v>72</v>
      </c>
      <c r="F20" s="20">
        <v>1</v>
      </c>
      <c r="G20" s="20"/>
      <c r="H20" s="20"/>
      <c r="I20" s="20"/>
      <c r="J20" s="20">
        <v>1</v>
      </c>
      <c r="K20" s="20"/>
      <c r="L20" s="20"/>
      <c r="M20" s="20"/>
      <c r="N20" s="20"/>
      <c r="O20" s="20"/>
      <c r="P20" s="20"/>
      <c r="Q20" s="20"/>
      <c r="R20" s="20"/>
      <c r="S20" s="20">
        <f t="shared" ref="S20:S35" si="2">SUM(F20:R20)</f>
        <v>2</v>
      </c>
      <c r="U20" s="4"/>
      <c r="V20" s="4"/>
      <c r="W20" s="4"/>
      <c r="X20" s="4"/>
    </row>
    <row r="21" spans="1:95" ht="85.15" customHeight="1" x14ac:dyDescent="0.25">
      <c r="A21" s="20" t="s">
        <v>6</v>
      </c>
      <c r="B21" s="20" t="s">
        <v>0</v>
      </c>
      <c r="C21" s="20" t="s">
        <v>80</v>
      </c>
      <c r="D21" s="20" t="s">
        <v>43</v>
      </c>
      <c r="E21" s="20">
        <v>72</v>
      </c>
      <c r="F21" s="20">
        <v>2</v>
      </c>
      <c r="G21" s="20">
        <v>3</v>
      </c>
      <c r="H21" s="20"/>
      <c r="I21" s="20"/>
      <c r="J21" s="20">
        <v>1</v>
      </c>
      <c r="K21" s="20"/>
      <c r="L21" s="20"/>
      <c r="M21" s="20"/>
      <c r="N21" s="20"/>
      <c r="O21" s="20"/>
      <c r="P21" s="20"/>
      <c r="Q21" s="20"/>
      <c r="R21" s="20"/>
      <c r="S21" s="20">
        <f t="shared" si="2"/>
        <v>6</v>
      </c>
      <c r="U21" s="4"/>
      <c r="V21" s="4"/>
      <c r="W21" s="4"/>
      <c r="X21" s="4"/>
    </row>
    <row r="22" spans="1:95" ht="85.15" customHeight="1" x14ac:dyDescent="0.25">
      <c r="A22" s="20" t="s">
        <v>2</v>
      </c>
      <c r="B22" s="20" t="s">
        <v>1</v>
      </c>
      <c r="C22" s="20" t="s">
        <v>66</v>
      </c>
      <c r="D22" s="20" t="s">
        <v>10</v>
      </c>
      <c r="E22" s="20">
        <v>70</v>
      </c>
      <c r="F22" s="20"/>
      <c r="G22" s="20"/>
      <c r="H22" s="20"/>
      <c r="I22" s="20"/>
      <c r="J22" s="20"/>
      <c r="K22" s="20">
        <v>2</v>
      </c>
      <c r="L22" s="20">
        <v>2</v>
      </c>
      <c r="M22" s="20"/>
      <c r="N22" s="20"/>
      <c r="O22" s="20">
        <v>3</v>
      </c>
      <c r="P22" s="20">
        <v>2</v>
      </c>
      <c r="Q22" s="20"/>
      <c r="R22" s="20"/>
      <c r="S22" s="20">
        <f t="shared" si="2"/>
        <v>9</v>
      </c>
      <c r="U22" s="4"/>
      <c r="V22" s="4"/>
      <c r="W22" s="4"/>
      <c r="X22" s="4"/>
    </row>
    <row r="23" spans="1:95" ht="85.15" customHeight="1" x14ac:dyDescent="0.25">
      <c r="A23" s="20" t="s">
        <v>2</v>
      </c>
      <c r="B23" s="20" t="s">
        <v>1</v>
      </c>
      <c r="C23" s="20" t="s">
        <v>65</v>
      </c>
      <c r="D23" s="20" t="s">
        <v>57</v>
      </c>
      <c r="E23" s="20">
        <v>70</v>
      </c>
      <c r="F23" s="20"/>
      <c r="G23" s="20"/>
      <c r="H23" s="20"/>
      <c r="I23" s="20"/>
      <c r="J23" s="20">
        <v>2</v>
      </c>
      <c r="K23" s="20">
        <v>1</v>
      </c>
      <c r="L23" s="20">
        <v>1</v>
      </c>
      <c r="M23" s="20"/>
      <c r="N23" s="20"/>
      <c r="O23" s="20">
        <v>1</v>
      </c>
      <c r="P23" s="20">
        <v>1</v>
      </c>
      <c r="Q23" s="20"/>
      <c r="R23" s="20"/>
      <c r="S23" s="20">
        <f t="shared" si="2"/>
        <v>6</v>
      </c>
      <c r="U23" s="4"/>
      <c r="V23" s="4"/>
      <c r="W23" s="4"/>
      <c r="X23" s="4"/>
    </row>
    <row r="24" spans="1:95" s="14" customFormat="1" ht="85.15" customHeight="1" x14ac:dyDescent="0.25">
      <c r="A24" s="20" t="s">
        <v>2</v>
      </c>
      <c r="B24" s="20" t="s">
        <v>0</v>
      </c>
      <c r="C24" s="20" t="s">
        <v>63</v>
      </c>
      <c r="D24" s="20" t="s">
        <v>10</v>
      </c>
      <c r="E24" s="20">
        <v>96</v>
      </c>
      <c r="F24" s="20">
        <v>2</v>
      </c>
      <c r="G24" s="20"/>
      <c r="H24" s="20">
        <v>1</v>
      </c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>
        <f t="shared" si="2"/>
        <v>3</v>
      </c>
      <c r="T24" s="4"/>
      <c r="U24" s="4"/>
      <c r="V24" s="4"/>
      <c r="W24" s="4"/>
      <c r="X24" s="4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</row>
    <row r="25" spans="1:95" ht="85.15" customHeight="1" x14ac:dyDescent="0.25">
      <c r="A25" s="20" t="s">
        <v>2</v>
      </c>
      <c r="B25" s="20" t="s">
        <v>0</v>
      </c>
      <c r="C25" s="20" t="s">
        <v>61</v>
      </c>
      <c r="D25" s="20" t="s">
        <v>58</v>
      </c>
      <c r="E25" s="20">
        <v>74</v>
      </c>
      <c r="F25" s="20">
        <v>2</v>
      </c>
      <c r="G25" s="20">
        <v>2</v>
      </c>
      <c r="H25" s="20">
        <v>2</v>
      </c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>
        <f t="shared" si="2"/>
        <v>6</v>
      </c>
      <c r="U25" s="4"/>
      <c r="V25" s="4"/>
      <c r="W25" s="4"/>
      <c r="X25" s="4"/>
    </row>
    <row r="26" spans="1:95" s="14" customFormat="1" ht="85.15" customHeight="1" x14ac:dyDescent="0.25">
      <c r="A26" s="20" t="s">
        <v>2</v>
      </c>
      <c r="B26" s="20" t="s">
        <v>0</v>
      </c>
      <c r="C26" s="20" t="s">
        <v>62</v>
      </c>
      <c r="D26" s="20" t="s">
        <v>58</v>
      </c>
      <c r="E26" s="20">
        <v>86</v>
      </c>
      <c r="F26" s="20">
        <v>2</v>
      </c>
      <c r="G26" s="20">
        <v>4</v>
      </c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>
        <f t="shared" si="2"/>
        <v>6</v>
      </c>
      <c r="T26" s="4"/>
      <c r="U26" s="4"/>
      <c r="V26" s="4"/>
      <c r="W26" s="4"/>
      <c r="X26" s="4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</row>
    <row r="27" spans="1:95" s="14" customFormat="1" ht="85.15" customHeight="1" x14ac:dyDescent="0.25">
      <c r="A27" s="20" t="s">
        <v>2</v>
      </c>
      <c r="B27" s="20" t="s">
        <v>0</v>
      </c>
      <c r="C27" s="20" t="s">
        <v>40</v>
      </c>
      <c r="D27" s="20" t="s">
        <v>10</v>
      </c>
      <c r="E27" s="20">
        <v>74</v>
      </c>
      <c r="F27" s="20">
        <v>1</v>
      </c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>
        <f t="shared" si="2"/>
        <v>1</v>
      </c>
      <c r="T27" s="4"/>
      <c r="U27" s="4"/>
      <c r="V27" s="4"/>
      <c r="W27" s="4"/>
      <c r="X27" s="4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</row>
    <row r="28" spans="1:95" s="14" customFormat="1" ht="85.15" customHeight="1" x14ac:dyDescent="0.25">
      <c r="A28" s="20" t="s">
        <v>2</v>
      </c>
      <c r="B28" s="20" t="s">
        <v>0</v>
      </c>
      <c r="C28" s="20" t="s">
        <v>52</v>
      </c>
      <c r="D28" s="20" t="s">
        <v>10</v>
      </c>
      <c r="E28" s="20">
        <v>74</v>
      </c>
      <c r="F28" s="20">
        <v>1</v>
      </c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>
        <f t="shared" si="2"/>
        <v>1</v>
      </c>
      <c r="T28" s="4"/>
      <c r="U28" s="4"/>
      <c r="V28" s="4"/>
      <c r="W28" s="4"/>
      <c r="X28" s="4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</row>
    <row r="29" spans="1:95" s="14" customFormat="1" ht="85.15" customHeight="1" x14ac:dyDescent="0.25">
      <c r="A29" s="20" t="s">
        <v>2</v>
      </c>
      <c r="B29" s="20" t="s">
        <v>0</v>
      </c>
      <c r="C29" s="20" t="s">
        <v>59</v>
      </c>
      <c r="D29" s="20" t="s">
        <v>31</v>
      </c>
      <c r="E29" s="20">
        <v>74</v>
      </c>
      <c r="F29" s="20">
        <v>4</v>
      </c>
      <c r="G29" s="20" t="s">
        <v>75</v>
      </c>
      <c r="H29" s="20"/>
      <c r="I29" s="20"/>
      <c r="J29" s="20"/>
      <c r="K29" s="20">
        <v>1</v>
      </c>
      <c r="L29" s="20"/>
      <c r="M29" s="20"/>
      <c r="N29" s="20"/>
      <c r="O29" s="20"/>
      <c r="P29" s="20"/>
      <c r="Q29" s="20"/>
      <c r="R29" s="20"/>
      <c r="S29" s="20">
        <f t="shared" si="2"/>
        <v>5</v>
      </c>
      <c r="T29" s="4"/>
      <c r="U29" s="4"/>
      <c r="V29" s="4"/>
      <c r="W29" s="4"/>
      <c r="X29" s="4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</row>
    <row r="30" spans="1:95" s="14" customFormat="1" ht="85.15" customHeight="1" x14ac:dyDescent="0.25">
      <c r="A30" s="20" t="s">
        <v>2</v>
      </c>
      <c r="B30" s="20" t="s">
        <v>0</v>
      </c>
      <c r="C30" s="20" t="s">
        <v>60</v>
      </c>
      <c r="D30" s="20" t="s">
        <v>11</v>
      </c>
      <c r="E30" s="20">
        <v>74</v>
      </c>
      <c r="F30" s="20">
        <v>2</v>
      </c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>
        <f t="shared" si="2"/>
        <v>2</v>
      </c>
      <c r="T30" s="4"/>
      <c r="U30" s="4"/>
      <c r="V30" s="4"/>
      <c r="W30" s="4"/>
      <c r="X30" s="4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</row>
    <row r="31" spans="1:95" s="14" customFormat="1" ht="85.15" customHeight="1" x14ac:dyDescent="0.25">
      <c r="A31" s="20" t="s">
        <v>2</v>
      </c>
      <c r="B31" s="20" t="s">
        <v>0</v>
      </c>
      <c r="C31" s="20" t="s">
        <v>53</v>
      </c>
      <c r="D31" s="20" t="s">
        <v>10</v>
      </c>
      <c r="E31" s="20">
        <v>84</v>
      </c>
      <c r="F31" s="20">
        <v>1</v>
      </c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>
        <f t="shared" si="2"/>
        <v>1</v>
      </c>
      <c r="T31" s="4"/>
      <c r="U31" s="4"/>
      <c r="V31" s="4"/>
      <c r="W31" s="4"/>
      <c r="X31" s="4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</row>
    <row r="32" spans="1:95" s="14" customFormat="1" ht="85.15" customHeight="1" x14ac:dyDescent="0.25">
      <c r="A32" s="20" t="s">
        <v>2</v>
      </c>
      <c r="B32" s="20" t="s">
        <v>0</v>
      </c>
      <c r="C32" s="20" t="s">
        <v>55</v>
      </c>
      <c r="D32" s="20" t="s">
        <v>54</v>
      </c>
      <c r="E32" s="20">
        <v>74</v>
      </c>
      <c r="F32" s="20">
        <v>1</v>
      </c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>
        <f t="shared" si="2"/>
        <v>1</v>
      </c>
      <c r="T32" s="4"/>
      <c r="U32" s="4"/>
      <c r="V32" s="4"/>
      <c r="W32" s="4"/>
      <c r="X32" s="4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</row>
    <row r="33" spans="1:95" ht="85.15" customHeight="1" x14ac:dyDescent="0.25">
      <c r="A33" s="20" t="s">
        <v>2</v>
      </c>
      <c r="B33" s="20" t="s">
        <v>0</v>
      </c>
      <c r="C33" s="20" t="s">
        <v>41</v>
      </c>
      <c r="D33" s="20" t="s">
        <v>10</v>
      </c>
      <c r="E33" s="20">
        <v>100</v>
      </c>
      <c r="F33" s="20">
        <v>1</v>
      </c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>
        <f t="shared" si="2"/>
        <v>1</v>
      </c>
      <c r="U33" s="4"/>
      <c r="V33" s="4"/>
      <c r="W33" s="4"/>
      <c r="X33" s="4"/>
    </row>
    <row r="34" spans="1:95" ht="85.15" customHeight="1" x14ac:dyDescent="0.25">
      <c r="A34" s="20" t="s">
        <v>2</v>
      </c>
      <c r="B34" s="20" t="s">
        <v>0</v>
      </c>
      <c r="C34" s="20" t="s">
        <v>14</v>
      </c>
      <c r="D34" s="20" t="s">
        <v>12</v>
      </c>
      <c r="E34" s="20">
        <v>70</v>
      </c>
      <c r="F34" s="20"/>
      <c r="G34" s="20"/>
      <c r="H34" s="20">
        <v>3</v>
      </c>
      <c r="I34" s="20"/>
      <c r="J34" s="20"/>
      <c r="K34" s="20">
        <v>5</v>
      </c>
      <c r="L34" s="20"/>
      <c r="M34" s="20"/>
      <c r="N34" s="20"/>
      <c r="O34" s="20"/>
      <c r="P34" s="20"/>
      <c r="Q34" s="20"/>
      <c r="R34" s="20"/>
      <c r="S34" s="20">
        <f t="shared" si="2"/>
        <v>8</v>
      </c>
      <c r="U34" s="4"/>
      <c r="V34" s="4"/>
      <c r="W34" s="4"/>
      <c r="X34" s="4"/>
    </row>
    <row r="35" spans="1:95" s="14" customFormat="1" ht="85.15" customHeight="1" x14ac:dyDescent="0.25">
      <c r="A35" s="20" t="s">
        <v>2</v>
      </c>
      <c r="B35" s="20" t="s">
        <v>0</v>
      </c>
      <c r="C35" s="20" t="s">
        <v>28</v>
      </c>
      <c r="D35" s="20" t="s">
        <v>29</v>
      </c>
      <c r="E35" s="20">
        <v>72</v>
      </c>
      <c r="F35" s="20">
        <v>1</v>
      </c>
      <c r="G35" s="20">
        <v>1</v>
      </c>
      <c r="H35" s="20"/>
      <c r="I35" s="20"/>
      <c r="J35" s="20"/>
      <c r="K35" s="20"/>
      <c r="L35" s="20"/>
      <c r="M35" s="20">
        <v>3</v>
      </c>
      <c r="N35" s="20"/>
      <c r="O35" s="20"/>
      <c r="P35" s="20"/>
      <c r="Q35" s="20"/>
      <c r="R35" s="20"/>
      <c r="S35" s="20">
        <f t="shared" si="2"/>
        <v>5</v>
      </c>
      <c r="T35" s="4"/>
      <c r="U35" s="4"/>
      <c r="V35" s="4"/>
      <c r="W35" s="4"/>
      <c r="X35" s="4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</row>
    <row r="36" spans="1:95" s="14" customFormat="1" ht="85.15" customHeight="1" x14ac:dyDescent="0.25">
      <c r="A36" s="20" t="s">
        <v>2</v>
      </c>
      <c r="B36" s="20" t="s">
        <v>0</v>
      </c>
      <c r="C36" s="20" t="s">
        <v>32</v>
      </c>
      <c r="D36" s="20" t="s">
        <v>23</v>
      </c>
      <c r="E36" s="20">
        <v>72</v>
      </c>
      <c r="F36" s="20"/>
      <c r="G36" s="20"/>
      <c r="H36" s="20"/>
      <c r="I36" s="20"/>
      <c r="J36" s="20">
        <v>1</v>
      </c>
      <c r="K36" s="20">
        <v>1</v>
      </c>
      <c r="L36" s="20">
        <v>1</v>
      </c>
      <c r="M36" s="20"/>
      <c r="N36" s="20"/>
      <c r="O36" s="20"/>
      <c r="P36" s="20"/>
      <c r="Q36" s="20"/>
      <c r="R36" s="20"/>
      <c r="S36" s="20">
        <f t="shared" ref="S36:S44" si="3">SUM(F36:R36)</f>
        <v>3</v>
      </c>
      <c r="T36" s="4"/>
      <c r="U36" s="4"/>
      <c r="V36" s="4"/>
      <c r="W36" s="4"/>
      <c r="X36" s="4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</row>
    <row r="37" spans="1:95" ht="85.15" customHeight="1" x14ac:dyDescent="0.25">
      <c r="A37" s="20" t="s">
        <v>2</v>
      </c>
      <c r="B37" s="20" t="s">
        <v>0</v>
      </c>
      <c r="C37" s="20" t="s">
        <v>50</v>
      </c>
      <c r="D37" s="20" t="s">
        <v>11</v>
      </c>
      <c r="E37" s="20">
        <v>74</v>
      </c>
      <c r="F37" s="20">
        <v>3</v>
      </c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>
        <f t="shared" si="3"/>
        <v>3</v>
      </c>
      <c r="U37" s="4"/>
      <c r="V37" s="4"/>
      <c r="W37" s="4"/>
      <c r="X37" s="4"/>
    </row>
    <row r="38" spans="1:95" s="14" customFormat="1" ht="85.15" customHeight="1" x14ac:dyDescent="0.25">
      <c r="A38" s="20" t="s">
        <v>2</v>
      </c>
      <c r="B38" s="20" t="s">
        <v>0</v>
      </c>
      <c r="C38" s="20" t="s">
        <v>51</v>
      </c>
      <c r="D38" s="20" t="s">
        <v>33</v>
      </c>
      <c r="E38" s="20">
        <v>65</v>
      </c>
      <c r="F38" s="20">
        <v>2</v>
      </c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>
        <f t="shared" si="3"/>
        <v>2</v>
      </c>
      <c r="T38" s="4"/>
      <c r="U38" s="4"/>
      <c r="V38" s="4"/>
      <c r="W38" s="4"/>
      <c r="X38" s="4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</row>
    <row r="39" spans="1:95" s="14" customFormat="1" ht="100.15" customHeight="1" x14ac:dyDescent="0.25">
      <c r="A39" s="20" t="s">
        <v>2</v>
      </c>
      <c r="B39" s="20" t="s">
        <v>0</v>
      </c>
      <c r="C39" s="20" t="s">
        <v>21</v>
      </c>
      <c r="D39" s="20" t="s">
        <v>22</v>
      </c>
      <c r="E39" s="20">
        <v>102</v>
      </c>
      <c r="F39" s="20">
        <v>1</v>
      </c>
      <c r="G39" s="20">
        <v>3</v>
      </c>
      <c r="H39" s="20">
        <v>4</v>
      </c>
      <c r="I39" s="20">
        <v>4</v>
      </c>
      <c r="J39" s="20">
        <v>3</v>
      </c>
      <c r="K39" s="20"/>
      <c r="L39" s="20"/>
      <c r="M39" s="20"/>
      <c r="N39" s="20"/>
      <c r="O39" s="20"/>
      <c r="P39" s="20"/>
      <c r="Q39" s="20"/>
      <c r="R39" s="20"/>
      <c r="S39" s="20">
        <f t="shared" si="3"/>
        <v>15</v>
      </c>
      <c r="T39" s="4"/>
      <c r="U39" s="4"/>
      <c r="V39" s="4"/>
      <c r="W39" s="4"/>
      <c r="X39" s="4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1"/>
      <c r="CP39" s="21"/>
      <c r="CQ39" s="21"/>
    </row>
    <row r="40" spans="1:95" s="14" customFormat="1" ht="85.15" customHeight="1" x14ac:dyDescent="0.25">
      <c r="A40" s="20" t="s">
        <v>2</v>
      </c>
      <c r="B40" s="20" t="s">
        <v>0</v>
      </c>
      <c r="C40" s="20" t="s">
        <v>74</v>
      </c>
      <c r="D40" s="20" t="s">
        <v>10</v>
      </c>
      <c r="E40" s="20">
        <v>102</v>
      </c>
      <c r="F40" s="20"/>
      <c r="G40" s="20">
        <v>2</v>
      </c>
      <c r="H40" s="20">
        <v>3</v>
      </c>
      <c r="I40" s="20">
        <v>6</v>
      </c>
      <c r="J40" s="20">
        <v>5</v>
      </c>
      <c r="K40" s="20">
        <v>3</v>
      </c>
      <c r="L40" s="20"/>
      <c r="M40" s="20"/>
      <c r="N40" s="20"/>
      <c r="O40" s="20"/>
      <c r="P40" s="20"/>
      <c r="Q40" s="20"/>
      <c r="R40" s="20"/>
      <c r="S40" s="20">
        <f t="shared" si="3"/>
        <v>19</v>
      </c>
      <c r="T40" s="4"/>
      <c r="U40" s="4"/>
      <c r="V40" s="4"/>
      <c r="W40" s="4"/>
      <c r="X40" s="4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  <c r="CO40" s="21"/>
      <c r="CP40" s="21"/>
      <c r="CQ40" s="21"/>
    </row>
    <row r="41" spans="1:95" s="14" customFormat="1" ht="85.15" customHeight="1" x14ac:dyDescent="0.25">
      <c r="A41" s="20" t="s">
        <v>2</v>
      </c>
      <c r="B41" s="20" t="s">
        <v>0</v>
      </c>
      <c r="C41" s="20" t="s">
        <v>44</v>
      </c>
      <c r="D41" s="20" t="s">
        <v>10</v>
      </c>
      <c r="E41" s="20">
        <v>100</v>
      </c>
      <c r="F41" s="20">
        <v>1</v>
      </c>
      <c r="G41" s="20"/>
      <c r="H41" s="20"/>
      <c r="I41" s="20"/>
      <c r="J41" s="20">
        <v>1</v>
      </c>
      <c r="K41" s="20"/>
      <c r="L41" s="20"/>
      <c r="M41" s="20"/>
      <c r="N41" s="20"/>
      <c r="O41" s="20"/>
      <c r="P41" s="20"/>
      <c r="Q41" s="20"/>
      <c r="R41" s="20"/>
      <c r="S41" s="20">
        <f t="shared" si="3"/>
        <v>2</v>
      </c>
      <c r="T41" s="4"/>
      <c r="U41" s="4"/>
      <c r="V41" s="4"/>
      <c r="W41" s="4"/>
      <c r="X41" s="4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  <c r="CO41" s="21"/>
      <c r="CP41" s="21"/>
      <c r="CQ41" s="21"/>
    </row>
    <row r="42" spans="1:95" ht="85.15" customHeight="1" x14ac:dyDescent="0.25">
      <c r="A42" s="20" t="s">
        <v>2</v>
      </c>
      <c r="B42" s="20" t="s">
        <v>0</v>
      </c>
      <c r="C42" s="20" t="s">
        <v>73</v>
      </c>
      <c r="D42" s="20" t="s">
        <v>10</v>
      </c>
      <c r="E42" s="20">
        <v>70</v>
      </c>
      <c r="F42" s="20"/>
      <c r="G42" s="20">
        <v>3</v>
      </c>
      <c r="H42" s="20">
        <v>6</v>
      </c>
      <c r="I42" s="20">
        <v>10</v>
      </c>
      <c r="J42" s="20">
        <v>11</v>
      </c>
      <c r="K42" s="20">
        <v>6</v>
      </c>
      <c r="L42" s="20"/>
      <c r="M42" s="20"/>
      <c r="N42" s="20"/>
      <c r="O42" s="20"/>
      <c r="P42" s="20"/>
      <c r="Q42" s="20"/>
      <c r="R42" s="20"/>
      <c r="S42" s="20">
        <f t="shared" si="3"/>
        <v>36</v>
      </c>
      <c r="U42" s="4"/>
      <c r="V42" s="4"/>
      <c r="W42" s="4"/>
      <c r="X42" s="4"/>
    </row>
    <row r="43" spans="1:95" ht="85.15" customHeight="1" x14ac:dyDescent="0.25">
      <c r="A43" s="20" t="s">
        <v>2</v>
      </c>
      <c r="B43" s="20" t="s">
        <v>0</v>
      </c>
      <c r="C43" s="20" t="s">
        <v>72</v>
      </c>
      <c r="D43" s="20" t="s">
        <v>57</v>
      </c>
      <c r="E43" s="20">
        <v>70</v>
      </c>
      <c r="F43" s="20">
        <v>2</v>
      </c>
      <c r="G43" s="20">
        <v>3</v>
      </c>
      <c r="H43" s="20">
        <v>12</v>
      </c>
      <c r="I43" s="20">
        <v>17</v>
      </c>
      <c r="J43" s="20">
        <v>23</v>
      </c>
      <c r="K43" s="20">
        <v>7</v>
      </c>
      <c r="L43" s="20"/>
      <c r="M43" s="20">
        <v>1</v>
      </c>
      <c r="N43" s="20"/>
      <c r="O43" s="20"/>
      <c r="P43" s="20"/>
      <c r="Q43" s="20"/>
      <c r="R43" s="20"/>
      <c r="S43" s="20">
        <f t="shared" si="3"/>
        <v>65</v>
      </c>
      <c r="U43" s="4"/>
      <c r="V43" s="4"/>
      <c r="W43" s="4"/>
      <c r="X43" s="4"/>
    </row>
    <row r="44" spans="1:95" ht="100.15" customHeight="1" x14ac:dyDescent="0.25">
      <c r="A44" s="20" t="s">
        <v>6</v>
      </c>
      <c r="B44" s="20" t="s">
        <v>0</v>
      </c>
      <c r="C44" s="20" t="s">
        <v>76</v>
      </c>
      <c r="D44" s="20" t="s">
        <v>8</v>
      </c>
      <c r="E44" s="20">
        <v>78</v>
      </c>
      <c r="F44" s="20">
        <v>1</v>
      </c>
      <c r="G44" s="20">
        <v>1</v>
      </c>
      <c r="H44" s="20"/>
      <c r="I44" s="20"/>
      <c r="J44" s="20"/>
      <c r="K44" s="20"/>
      <c r="L44" s="20"/>
      <c r="M44" s="20">
        <v>1</v>
      </c>
      <c r="N44" s="20"/>
      <c r="O44" s="20"/>
      <c r="P44" s="20"/>
      <c r="Q44" s="20"/>
      <c r="R44" s="20"/>
      <c r="S44" s="20">
        <f t="shared" si="3"/>
        <v>3</v>
      </c>
      <c r="U44" s="4"/>
      <c r="V44" s="4"/>
      <c r="W44" s="4"/>
      <c r="X44" s="4"/>
    </row>
    <row r="45" spans="1:95" x14ac:dyDescent="0.25">
      <c r="F45" s="10">
        <f>SUM(F1:F44)</f>
        <v>66</v>
      </c>
      <c r="G45" s="10">
        <f>SUM(G2:G44)</f>
        <v>22</v>
      </c>
      <c r="H45" s="10">
        <f>SUM(H2:H44)</f>
        <v>31</v>
      </c>
      <c r="I45" s="10">
        <f t="shared" ref="I45:Q45" si="4">SUM(I1:I44)</f>
        <v>75</v>
      </c>
      <c r="J45" s="10">
        <f t="shared" si="4"/>
        <v>89</v>
      </c>
      <c r="K45" s="10">
        <f t="shared" si="4"/>
        <v>79</v>
      </c>
      <c r="L45" s="10">
        <f t="shared" si="4"/>
        <v>54</v>
      </c>
      <c r="M45" s="10">
        <f t="shared" si="4"/>
        <v>53</v>
      </c>
      <c r="N45" s="10">
        <f t="shared" si="4"/>
        <v>50</v>
      </c>
      <c r="O45" s="10">
        <f t="shared" si="4"/>
        <v>54</v>
      </c>
      <c r="P45" s="10">
        <f t="shared" si="4"/>
        <v>60</v>
      </c>
      <c r="Q45" s="10">
        <f t="shared" si="4"/>
        <v>67</v>
      </c>
      <c r="R45" s="10">
        <f>SUM(R2:R44)</f>
        <v>0</v>
      </c>
      <c r="S45" s="11">
        <f>SUM(S2:S44)</f>
        <v>287</v>
      </c>
    </row>
  </sheetData>
  <printOptions horizontalCentered="1"/>
  <pageMargins left="0.25" right="0.25" top="0.75" bottom="0.75" header="0.3" footer="0.3"/>
  <pageSetup paperSize="9" scale="76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AUTRY</vt:lpstr>
      <vt:lpstr>AUTRY!Print_Area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lastPrinted>2025-04-14T17:27:42Z</cp:lastPrinted>
  <dcterms:created xsi:type="dcterms:W3CDTF">2024-01-11T09:26:40Z</dcterms:created>
  <dcterms:modified xsi:type="dcterms:W3CDTF">2025-11-08T09:05:28Z</dcterms:modified>
  <cp:category/>
</cp:coreProperties>
</file>